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C:\TNP Documents\4. Okul İhalesi\3-Third PQ\PQ-EOI\"/>
    </mc:Choice>
  </mc:AlternateContent>
  <xr:revisionPtr revIDLastSave="0" documentId="13_ncr:1_{DF81A0A7-2DCA-4CCD-B5A1-0AA15559458E}" xr6:coauthVersionLast="36" xr6:coauthVersionMax="36" xr10:uidLastSave="{00000000-0000-0000-0000-000000000000}"/>
  <bookViews>
    <workbookView xWindow="0" yWindow="0" windowWidth="28800" windowHeight="13425" xr2:uid="{00000000-000D-0000-FFFF-FFFF00000000}"/>
  </bookViews>
  <sheets>
    <sheet name="Annex 1 - Questionnaire" sheetId="1" r:id="rId1"/>
  </sheets>
  <definedNames>
    <definedName name="_xlnm._FilterDatabase" localSheetId="0" hidden="1">'Annex 1 - Questionnaire'!$D$3:$E$3</definedName>
    <definedName name="_xlnm.Print_Area" localSheetId="0">'Annex 1 - Questionnaire'!$B$1:$H$85</definedName>
    <definedName name="_xlnm.Print_Titles" localSheetId="0">'Annex 1 - Questionnaire'!$2:$2</definedName>
    <definedName name="Z_62FE70E3_1008_4516_A156_1D01289E4B0D_.wvu.PrintArea" localSheetId="0" hidden="1">'Annex 1 - Questionnaire'!$B$2:$C$79</definedName>
    <definedName name="Z_62FE70E3_1008_4516_A156_1D01289E4B0D_.wvu.PrintTitles" localSheetId="0" hidden="1">'Annex 1 - Questionnaire'!$2:$2</definedName>
    <definedName name="Z_AAB04275_0300_4A8C_8836_ECF940D4A52E_.wvu.PrintArea" localSheetId="0" hidden="1">'Annex 1 - Questionnaire'!$B$2:$C$73</definedName>
    <definedName name="Z_AAB04275_0300_4A8C_8836_ECF940D4A52E_.wvu.PrintTitles" localSheetId="0" hidden="1">'Annex 1 - Questionnaire'!$2:$2</definedName>
    <definedName name="Z_BA07B38A_80AE_487F_BD4B_A311D57463B3_.wvu.FilterData" localSheetId="0" hidden="1">'Annex 1 - Questionnaire'!$B$2:$C$48</definedName>
    <definedName name="Z_BA07B38A_80AE_487F_BD4B_A311D57463B3_.wvu.PrintArea" localSheetId="0" hidden="1">'Annex 1 - Questionnaire'!$B$2:$C$79</definedName>
    <definedName name="Z_BA07B38A_80AE_487F_BD4B_A311D57463B3_.wvu.PrintTitles" localSheetId="0" hidden="1">'Annex 1 - Questionnaire'!$2:$2</definedName>
  </definedNames>
  <calcPr calcId="191029"/>
</workbook>
</file>

<file path=xl/calcChain.xml><?xml version="1.0" encoding="utf-8"?>
<calcChain xmlns="http://schemas.openxmlformats.org/spreadsheetml/2006/main">
  <c r="H85" i="1" l="1"/>
</calcChain>
</file>

<file path=xl/sharedStrings.xml><?xml version="1.0" encoding="utf-8"?>
<sst xmlns="http://schemas.openxmlformats.org/spreadsheetml/2006/main" count="290" uniqueCount="177">
  <si>
    <t>0.1</t>
  </si>
  <si>
    <t>0.2</t>
  </si>
  <si>
    <t>1.1</t>
  </si>
  <si>
    <t>1.1.1</t>
  </si>
  <si>
    <t>1.1.2</t>
  </si>
  <si>
    <t>1.1.3</t>
  </si>
  <si>
    <t>1.1.10</t>
  </si>
  <si>
    <t>1.1.11</t>
  </si>
  <si>
    <t>1.1.12</t>
  </si>
  <si>
    <t>1.2</t>
  </si>
  <si>
    <t>1.2.1</t>
  </si>
  <si>
    <t>1.3</t>
  </si>
  <si>
    <t>1.3.1</t>
  </si>
  <si>
    <t>1.4</t>
  </si>
  <si>
    <t>1.4.1</t>
  </si>
  <si>
    <t>1.5</t>
  </si>
  <si>
    <t>1.5.1</t>
  </si>
  <si>
    <t>1.5.2</t>
  </si>
  <si>
    <t>1.5.3</t>
  </si>
  <si>
    <t>1.5.4</t>
  </si>
  <si>
    <t>1.5.5</t>
  </si>
  <si>
    <t>1.5.6</t>
  </si>
  <si>
    <t>2.1</t>
  </si>
  <si>
    <t>2.1.1</t>
  </si>
  <si>
    <t>2.2</t>
  </si>
  <si>
    <t>2.2.1</t>
  </si>
  <si>
    <t>2.2.2</t>
  </si>
  <si>
    <t>2.5</t>
  </si>
  <si>
    <t>2.5.1</t>
  </si>
  <si>
    <t>3.1</t>
  </si>
  <si>
    <t>3.2</t>
  </si>
  <si>
    <t>3.2.1</t>
  </si>
  <si>
    <t>3.3</t>
  </si>
  <si>
    <t>3.3.1</t>
  </si>
  <si>
    <t>4.2</t>
  </si>
  <si>
    <t>4.3</t>
  </si>
  <si>
    <t>6.1</t>
  </si>
  <si>
    <t>7.1</t>
  </si>
  <si>
    <t>8.1</t>
  </si>
  <si>
    <t>9.1</t>
  </si>
  <si>
    <t>9.2</t>
  </si>
  <si>
    <t>9.3</t>
  </si>
  <si>
    <t>9.4</t>
  </si>
  <si>
    <t>10.1</t>
  </si>
  <si>
    <t>10.1.1</t>
  </si>
  <si>
    <t>10.1.2</t>
  </si>
  <si>
    <t>10.1.3</t>
  </si>
  <si>
    <t>10.1.4</t>
  </si>
  <si>
    <t>10.1.5</t>
  </si>
  <si>
    <t>10.1.6</t>
  </si>
  <si>
    <t>Evaluation Responsibilities</t>
  </si>
  <si>
    <t>Zlatko Vuksic</t>
  </si>
  <si>
    <t>Jan Rusty</t>
  </si>
  <si>
    <t>Wolfram Schafer</t>
  </si>
  <si>
    <t>Berna Karaduman</t>
  </si>
  <si>
    <t>Franz Cerhak/Oguz Emek</t>
  </si>
  <si>
    <t>ILF Representative</t>
  </si>
  <si>
    <t>Jens Salzer</t>
  </si>
  <si>
    <t>Emre Ozbagci to confirm rep.</t>
  </si>
  <si>
    <t>BECHTEL Representative (On Hold)</t>
  </si>
  <si>
    <t>4.1.1</t>
  </si>
  <si>
    <t>4.2.1</t>
  </si>
  <si>
    <t>4.3.1</t>
  </si>
  <si>
    <t>5.1</t>
  </si>
  <si>
    <t>5.2</t>
  </si>
  <si>
    <t>Başvuru Sahibi, işlerin ifa edileceği lokasyondaki iklim, çalışma koşullarının ve yürürlükteki yerel yasaların tamamen farkında mı?</t>
  </si>
  <si>
    <t>Başvuru Sahibi'nin, benzer işleri (Madde 5.1.2'de açıklandığı gibi) anahtar teslim olarak inşa ettiğini teyit etmelidir.</t>
  </si>
  <si>
    <t>Şirket Bilgileri</t>
  </si>
  <si>
    <t>Şirketin Adı</t>
  </si>
  <si>
    <t>Yasal şekli</t>
  </si>
  <si>
    <t>Kuruluş / kayıt yeri</t>
  </si>
  <si>
    <t>Kuruluş / kayıt yılı</t>
  </si>
  <si>
    <t>Başvuru Sahibi'nin birincil işi / ana iş kolu</t>
  </si>
  <si>
    <t>Başvuru Sahibi'nin yetkili irtibat kişisi ve iletişim bilgileri</t>
  </si>
  <si>
    <t>Sahiplerin uyruğu (ortaklık veya şahıs firmalarının tüm sahipleri tarafından doldurulacaktır)</t>
  </si>
  <si>
    <t>Ad-Soyad / Uyruk</t>
  </si>
  <si>
    <t>Dil</t>
  </si>
  <si>
    <t>Ortalama çalışan sayısı</t>
  </si>
  <si>
    <t>2020'de ortalama kalıcı ofis ve destek çalışanı sayısı</t>
  </si>
  <si>
    <t>2021'de ortalama kalıcı ofis ve destek çalışanı sayısı</t>
  </si>
  <si>
    <t>2022'de ortalama kalıcı ofis ve destek çalışanı sayısı</t>
  </si>
  <si>
    <t>2020'de kadrolu saha çalışanı sayısı</t>
  </si>
  <si>
    <t>2021'de kadrolu saha çalışanı sayısı</t>
  </si>
  <si>
    <t>2022'de kadrolu saha çalışanı sayısı</t>
  </si>
  <si>
    <t>Banka Bilgileri</t>
  </si>
  <si>
    <t>FİNANSAL KONULAR</t>
  </si>
  <si>
    <t>Başvuru Sahibi'nin ana bankasının adı</t>
  </si>
  <si>
    <t>Tahsis edilen ve kullanılan nakdi ve gayri nakdi kredileri ve kredili mevduat hesabını gösteren banka referans mektubu</t>
  </si>
  <si>
    <t>Başvuru Sahibi'nin bu banka ile kaç yıldır iş ilişkisi bulunmaktadır?</t>
  </si>
  <si>
    <t>Lütfen asgari olarak son üç (3) yıla ait kar ve zarar hesabı, bilanço, nakit akış tablosu ve açıklayıcı notlar dahil olmak üzere denetlenmiş mali tabloları sunun. 2022 yılı için iki veya üç çeyrek olarak sunulması kabul edilecektir.
(Başvuru Sahibi'nin menşe ülkesinin kanunları denetimleri gerektirmiyorsa, şahıslara ait ortaklıklar ve şirketler, vergi beyannamelerinin kopyalarıyla desteklenmiş, kayıtlı bir muhasebeci tarafından onaylanmış bilançolarını sunabilirler).</t>
  </si>
  <si>
    <t>RİSK DEĞERLENDİRMESİ VE UYGUNLUK</t>
  </si>
  <si>
    <t>Başvuru Sahibi'nin, kazandığı sözleşme(ler) kapsamında herhangi bir işi tamamlayamadığı oldu mu?</t>
  </si>
  <si>
    <t>Üçüncü taraf Ticari Bilgi Raporu</t>
  </si>
  <si>
    <t>Lütfen Kredi Notunu gösteren güncel Findeks Risk Raporunu sunun</t>
  </si>
  <si>
    <t>Uygunluk</t>
  </si>
  <si>
    <t>Başvuru Sahibi, aşağıdaki bağlantılardan herhangi biri altında bulunan EBRD/IFC'nin ortak Uygun Olmayan Kuruluşlar Listesinde yer alıyor mu?
http://www.ebrd.com/pages/about/integrity/list.shtml
ve http://www.worldbank.org/debarr
veya Başvuru Sahibi, IFC/EIB/EBRD ve AB/ABD/BM ve Türkiye ve Azerbaycan Cumhuriyetlerinden herhangi bir yaptırıma tabi mi?
Başvuru Sahibinin bir İştirak olması veya başka şekilde doğrudan veya dolaylı olarak bu tür uygun olmayan bir kuruluş tarafından kontrol edilmesi durumunda, bu benzer şekilde onaylanmalıdır.</t>
  </si>
  <si>
    <t>KALİTE, İSG SERTİFİKALARI</t>
  </si>
  <si>
    <t>KALİTE</t>
  </si>
  <si>
    <t>İSG (İş Sağlığı ve Güvenliği)</t>
  </si>
  <si>
    <t>Çevre ve Sosyal</t>
  </si>
  <si>
    <t>DENEYİM KAYDI</t>
  </si>
  <si>
    <t>Başvuru Sahibi ne kadar süredir inşaat sektöründe faaliyet göstermektedir (yıl olarak)?</t>
  </si>
  <si>
    <t>SATINALMA VE TEDARİK KAPASİTESİ</t>
  </si>
  <si>
    <t>Başvuru Sahibi'nin tercih ettiği tedarikçilerinin listesi</t>
  </si>
  <si>
    <t>MÜHENDİSLİK KAPASİTESİ</t>
  </si>
  <si>
    <t>Son 10 yılda benzer mühendislik çalışması içeren projelerin sayısı ve bilgileri</t>
  </si>
  <si>
    <t>İNŞAAT VE DEVREYE ALMA KAPASİTESİ</t>
  </si>
  <si>
    <t>Başvuru Sahibi'nin benzer projeler için inşaat metodolojisi, prosedürleri ve planları</t>
  </si>
  <si>
    <t>Ekipman ve makine parkıyla ilgili ayrıntılı bilgi &amp; liste sunulması</t>
  </si>
  <si>
    <t>Lütfen aşağıdaki kilit personelin özgeçmişlerini gönderin (bordrolu veya sözleşmeli)</t>
  </si>
  <si>
    <t>Benzer projelerde 10 yıl ve üzeri deneyime sahip SEÇ (Sağlık &amp; güvenlik, çevre ve Sosyal) Yönetici(ler), Mühendis(ler)i.</t>
  </si>
  <si>
    <t>Projenin Lokasyonu</t>
  </si>
  <si>
    <t>İşveren'in Adı</t>
  </si>
  <si>
    <t>Sözleşme tarihi</t>
  </si>
  <si>
    <t>PROJE REFERANSLARI</t>
  </si>
  <si>
    <t>Projeler için aşağıdaki bilgileri sağlayınız (Bölüm 5'te belirtilen projeleri kapsayan)</t>
  </si>
  <si>
    <t>Projenin adı</t>
  </si>
  <si>
    <t>Tamamlama tarihi</t>
  </si>
  <si>
    <t>Alt Sözleşmeli işlerin ve ilgili Alt Yüklenicilerin listesi, açıklaması (isim, adres)</t>
  </si>
  <si>
    <t>Evet / Hayır</t>
  </si>
  <si>
    <t>Yazılı metin olarak girilecek</t>
  </si>
  <si>
    <t>EVET / HAYIR</t>
  </si>
  <si>
    <t>İşbu Soru Belgesine ek olarak sunulacak</t>
  </si>
  <si>
    <t>metin girin veya EVET/HAYIR, evet ise, işverenin adını ve ayrıntılarını ayrı bir sayfada verin.</t>
  </si>
  <si>
    <t>metin ekle veya EVET/HAYIR</t>
  </si>
  <si>
    <t>Son 10 yıldaki proje sayısını girin</t>
  </si>
  <si>
    <t>İlgili CV (ler) İşbu Soru Belgesine ek olarak sunulacak</t>
  </si>
  <si>
    <t>No</t>
  </si>
  <si>
    <t>Kategori / Soru</t>
  </si>
  <si>
    <t>Başvuru Sahibi'nin Cevabı</t>
  </si>
  <si>
    <t>GENEL BİLGİLER</t>
  </si>
  <si>
    <t>Ana Ofis Adresi</t>
  </si>
  <si>
    <t>Başvuru Sahibi'nin yetkili irtibat kişisi Adı Soyadı iletişim bilgileri</t>
  </si>
  <si>
    <t>Tüm belgeler ve yazışmalar için proje dili olarak Türkçe ve İngilizce kullanılacaktır - Başvuru Sahibi'nin bu koşula uyabileceğini onaylamalıdır</t>
  </si>
  <si>
    <t>LÜTFEN SERTİFİKANIN VEYA BENZERİ DOKÜMANIN BİR KOPYASINI SORU BELGESİNE EKLEYİN</t>
  </si>
  <si>
    <t>Başvuru Sahibi (Ortak Girişim ise Ortak Girişim Lideri) son on (10) yıl içinde, tek bir proje kapsamı altında, kapalı inşaat alanı olarak en az 5.000 m2 olan okul projelerinin yapımında  deneyime sahip olması (teyit edici iş bitirme belgeleri, tek başına veya bir ortak girişimin lideri olan şirket adına olacaktır)</t>
  </si>
  <si>
    <t>Başvuru Sahibi, Altyüklenici kullanmayı planladığı tüm iş kapsamları (mühendislik, toprak işleri, vs….) için Altyüklenici Stratejisini paylaşacaktır (eğer kullanılacaksa)</t>
  </si>
  <si>
    <t>Proje Bedeli</t>
  </si>
  <si>
    <t>Başvuru Sahibi ana yüklenici/alt yüklenici veya ortak girişim/konsorsiyum üyesi miydi? Alt yüklenici veya ortak girişim/konsorsiyum durumunda olunması halinde, Başvuru Sahibi'nin işlerinin kapsamını, sözleşme değerini ve diğer tarafların isimlerini belirtiniz.</t>
  </si>
  <si>
    <t>10.1.7</t>
  </si>
  <si>
    <t>N/A</t>
  </si>
  <si>
    <t>Banka Referans Mektubu</t>
  </si>
  <si>
    <t>Mali Tablolar</t>
  </si>
  <si>
    <t>Son 10 yılda benzer şekilde büyük ölçekli tedarik / satınalma içeren projelerin sayısı ve bilgileri</t>
  </si>
  <si>
    <t>Başvuru Sahibi'nin satınalma organizasyonu ve çalışan kaynakları</t>
  </si>
  <si>
    <t>İnşaat için iş planlaması ve iş hazırlığı - genel olarak metodoloji ve Başvuru Sahibi tarafından yürütülen benzer projeler için planlama süreci ve prosedürlerinin örnekleri</t>
  </si>
  <si>
    <t>Başvuru Sahibi'nin inşaat organizasyonu ve çalışan kaynakları
(i) yürütülen projelerden organizasyon ve çalışan bilgilerini belirtin</t>
  </si>
  <si>
    <t>ANAHTAR PERSONELLER</t>
  </si>
  <si>
    <t>Benzer projelerde 15 yıl ve üzeri deneyime sahip Proje Müdürü (Mühendis)</t>
  </si>
  <si>
    <t>Benzer projelerde 10 yıl ve üzeri deneyime sahip İnşaat Müdürü/Şantiye Şefi (Mühendis)</t>
  </si>
  <si>
    <t>Teknik Ofis Müdürü (Mühendis) benzer projelerde 10 yıl ve üzeri deneyime sahip</t>
  </si>
  <si>
    <t>Mühendislik Müdürü (Mühendis) benzer projelerde 10 yıl ve üzeri deneyime sahip</t>
  </si>
  <si>
    <t>Kalite Güvence/Kalite Kontrol Müdürü, Benzer projelerde 10 yıl ve üzeri deneyime sahip  (Mühendis-tercihen inşaat mühendisi)</t>
  </si>
  <si>
    <t>Satınalma Müdürü benzer projelerde 10 yıl ve üzeri deneyime sahip</t>
  </si>
  <si>
    <t>SİVAS'TA DOĞAL KAYNAKLAR MESLEKİ VE TEKNİK ANADOLU LİSESİ VE TESİSLERİNİN MÜHENDİSLİK, TEDARİK VE İNŞAATI (EPC) YAPIM İŞİ İÇİN İSTENEN BİLGİ VE BELGELER</t>
  </si>
  <si>
    <t>TEMEL KRİTERLER</t>
  </si>
  <si>
    <t>PUAN</t>
  </si>
  <si>
    <t>AĞIRLIK</t>
  </si>
  <si>
    <t>Bilgi için</t>
  </si>
  <si>
    <t>Hayır = 10 pts
Evet = 0 pts</t>
  </si>
  <si>
    <t>risk belirtilmemiş = 10 pts
düşük risk = 5 pts
risk belirtilmiş = 0 pts</t>
  </si>
  <si>
    <t>ELEME KRİTERİ</t>
  </si>
  <si>
    <t>Lütfen Başvuru Sahibi'nin ISO 9001 sertifikasını veya benzeri dokümanlarınını sunun</t>
  </si>
  <si>
    <t>Lütfen Başvuru Sahibi'nin OHSAS 18001 sertifikasını veya benzeri dokümanlarınını sunun</t>
  </si>
  <si>
    <t>Lütfen Başvuru Sahibi'nin Çevre Yönetim Sistemi Sertifikasını (ISO 14001) veya benzerini dokümanlarınını sunun</t>
  </si>
  <si>
    <r>
      <t xml:space="preserve">&gt;=10 = 10 puan
8-10 = 7 puan
6-8 = 5 puan
&gt;=5-6 = 1 puan
</t>
    </r>
    <r>
      <rPr>
        <sz val="11"/>
        <color rgb="FFFF0000"/>
        <rFont val="Arial"/>
        <family val="2"/>
        <charset val="162"/>
      </rPr>
      <t>&lt;5-0 = Eleme kriteri</t>
    </r>
  </si>
  <si>
    <r>
      <t xml:space="preserve">&gt;= 7= 10 puan
5-6 = 9 puan
3-4 = 7 puan
1-2 = 5 puan
</t>
    </r>
    <r>
      <rPr>
        <sz val="11"/>
        <color rgb="FFFF0000"/>
        <rFont val="Arial"/>
        <family val="2"/>
        <charset val="162"/>
      </rPr>
      <t>0 = Eleme kriteri</t>
    </r>
  </si>
  <si>
    <t>9.5</t>
  </si>
  <si>
    <t>6.2</t>
  </si>
  <si>
    <t>6.3</t>
  </si>
  <si>
    <t>8.2</t>
  </si>
  <si>
    <t>8.3</t>
  </si>
  <si>
    <t>8.4</t>
  </si>
  <si>
    <t>8.5</t>
  </si>
  <si>
    <t>9.6</t>
  </si>
  <si>
    <t>9.7</t>
  </si>
  <si>
    <t>TOPLAM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</si>
</sst>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0"/>
      <name val="Arial"/>
    </font>
    <font>
      <sz val="10"/>
      <name val="MS Sans Serif"/>
      <family val="2"/>
    </font>
    <font>
      <sz val="10"/>
      <name val="Arial"/>
      <family val="2"/>
    </font>
    <font>
      <b/>
      <sz val="11"/>
      <name val="Arial"/>
      <family val="2"/>
      <charset val="162"/>
    </font>
    <font>
      <sz val="11"/>
      <name val="Arial"/>
      <family val="2"/>
      <charset val="162"/>
    </font>
    <font>
      <sz val="11"/>
      <color rgb="FF1F497D"/>
      <name val="Arial"/>
      <family val="2"/>
      <charset val="162"/>
    </font>
    <font>
      <sz val="11"/>
      <color rgb="FFFF0000"/>
      <name val="Arial"/>
      <family val="2"/>
      <charset val="162"/>
    </font>
    <font>
      <b/>
      <sz val="11"/>
      <color rgb="FFFF0000"/>
      <name val="Arial"/>
      <family val="2"/>
      <charset val="162"/>
    </font>
  </fonts>
  <fills count="9">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rgb="FF0070C0"/>
        <bgColor indexed="64"/>
      </patternFill>
    </fill>
    <fill>
      <patternFill patternType="solid">
        <fgColor rgb="FF00B0F0"/>
        <bgColor indexed="64"/>
      </patternFill>
    </fill>
    <fill>
      <patternFill patternType="solid">
        <fgColor theme="4" tint="0.39997558519241921"/>
        <bgColor indexed="64"/>
      </patternFill>
    </fill>
    <fill>
      <patternFill patternType="solid">
        <fgColor theme="9" tint="-0.249977111117893"/>
        <bgColor indexed="64"/>
      </patternFill>
    </fill>
  </fills>
  <borders count="1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0" fontId="2" fillId="0" borderId="0"/>
    <xf numFmtId="0" fontId="2" fillId="0" borderId="0"/>
  </cellStyleXfs>
  <cellXfs count="66">
    <xf numFmtId="0" fontId="0" fillId="0" borderId="0" xfId="0"/>
    <xf numFmtId="0" fontId="3" fillId="4" borderId="1" xfId="1" applyFont="1" applyFill="1" applyBorder="1" applyAlignment="1">
      <alignment horizontal="center" vertical="center" wrapText="1"/>
    </xf>
    <xf numFmtId="0" fontId="3" fillId="4" borderId="2" xfId="1" applyFont="1" applyFill="1" applyBorder="1" applyAlignment="1">
      <alignment horizontal="left" vertical="center"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4" xfId="1" applyFont="1" applyFill="1" applyBorder="1" applyAlignment="1">
      <alignment horizontal="left" vertical="center" wrapText="1"/>
    </xf>
    <xf numFmtId="49" fontId="4" fillId="0" borderId="5" xfId="1" applyNumberFormat="1" applyFont="1" applyFill="1" applyBorder="1" applyAlignment="1">
      <alignment horizontal="center" vertical="center" wrapText="1"/>
    </xf>
    <xf numFmtId="0" fontId="4" fillId="0" borderId="6" xfId="1" applyFont="1" applyFill="1" applyBorder="1" applyAlignment="1">
      <alignment horizontal="left" vertical="center" wrapText="1"/>
    </xf>
    <xf numFmtId="49" fontId="4" fillId="4" borderId="5" xfId="1" applyNumberFormat="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4" borderId="6" xfId="1" applyFont="1" applyFill="1" applyBorder="1" applyAlignment="1">
      <alignment horizontal="left" vertical="center" wrapText="1"/>
    </xf>
    <xf numFmtId="49" fontId="4" fillId="7" borderId="5" xfId="1" applyNumberFormat="1" applyFont="1" applyFill="1" applyBorder="1" applyAlignment="1">
      <alignment horizontal="center" vertical="center" wrapText="1"/>
    </xf>
    <xf numFmtId="0" fontId="4" fillId="7" borderId="6" xfId="1" applyFont="1" applyFill="1" applyBorder="1" applyAlignment="1">
      <alignment horizontal="left" vertical="center" wrapText="1"/>
    </xf>
    <xf numFmtId="0" fontId="4" fillId="7" borderId="5"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5" fillId="0" borderId="0" xfId="0" applyFont="1"/>
    <xf numFmtId="0" fontId="4" fillId="0" borderId="6" xfId="1" quotePrefix="1" applyFont="1" applyFill="1" applyBorder="1" applyAlignment="1">
      <alignment horizontal="left" vertical="center" wrapText="1"/>
    </xf>
    <xf numFmtId="0" fontId="3" fillId="0" borderId="6" xfId="1" applyFont="1" applyFill="1" applyBorder="1" applyAlignment="1">
      <alignment horizontal="center" vertical="center" wrapText="1"/>
    </xf>
    <xf numFmtId="0" fontId="4" fillId="4" borderId="6" xfId="2" applyFont="1" applyFill="1" applyBorder="1" applyAlignment="1">
      <alignment horizontal="left" vertical="center" wrapText="1"/>
    </xf>
    <xf numFmtId="0" fontId="4" fillId="0" borderId="6" xfId="2" applyFont="1" applyFill="1" applyBorder="1" applyAlignment="1">
      <alignment horizontal="left" vertical="center" wrapText="1"/>
    </xf>
    <xf numFmtId="49" fontId="4" fillId="3" borderId="5" xfId="2" applyNumberFormat="1" applyFont="1" applyFill="1" applyBorder="1" applyAlignment="1">
      <alignment horizontal="center" vertical="center" wrapText="1"/>
    </xf>
    <xf numFmtId="0" fontId="4" fillId="3" borderId="6" xfId="2" applyFont="1" applyFill="1" applyBorder="1" applyAlignment="1">
      <alignment horizontal="left" vertical="center" wrapText="1"/>
    </xf>
    <xf numFmtId="49" fontId="4" fillId="0" borderId="5" xfId="2" applyNumberFormat="1" applyFont="1" applyFill="1" applyBorder="1" applyAlignment="1">
      <alignment horizontal="center" vertical="center" wrapText="1"/>
    </xf>
    <xf numFmtId="0" fontId="4" fillId="0" borderId="7" xfId="0" applyFont="1" applyFill="1" applyBorder="1" applyAlignment="1" applyProtection="1">
      <alignment vertical="center" wrapText="1"/>
    </xf>
    <xf numFmtId="0" fontId="4" fillId="0" borderId="8" xfId="2" applyFont="1" applyFill="1" applyBorder="1" applyAlignment="1">
      <alignment horizontal="left" vertical="center" wrapText="1"/>
    </xf>
    <xf numFmtId="0" fontId="4" fillId="0" borderId="7" xfId="2" applyFont="1" applyFill="1" applyBorder="1" applyAlignment="1">
      <alignment horizontal="left" vertical="center" wrapText="1"/>
    </xf>
    <xf numFmtId="0" fontId="4" fillId="0" borderId="0" xfId="0" applyFont="1" applyFill="1"/>
    <xf numFmtId="0" fontId="4" fillId="0" borderId="0" xfId="0" applyFont="1"/>
    <xf numFmtId="164" fontId="3" fillId="0" borderId="12" xfId="0" applyNumberFormat="1"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3" fillId="6" borderId="5" xfId="1" applyFont="1" applyFill="1" applyBorder="1" applyAlignment="1">
      <alignment horizontal="center" vertical="center" wrapText="1"/>
    </xf>
    <xf numFmtId="0" fontId="3" fillId="6" borderId="6" xfId="1" applyFont="1" applyFill="1" applyBorder="1" applyAlignment="1">
      <alignment horizontal="left" vertical="center" wrapText="1"/>
    </xf>
    <xf numFmtId="0" fontId="4" fillId="5" borderId="12" xfId="0" applyFont="1" applyFill="1" applyBorder="1" applyAlignment="1">
      <alignment horizontal="center" vertical="center"/>
    </xf>
    <xf numFmtId="0" fontId="4" fillId="5" borderId="6" xfId="0" applyFont="1" applyFill="1" applyBorder="1" applyAlignment="1">
      <alignment horizontal="center" vertical="center"/>
    </xf>
    <xf numFmtId="0" fontId="3" fillId="8" borderId="6" xfId="0" applyFont="1" applyFill="1" applyBorder="1" applyAlignment="1">
      <alignment horizontal="center" vertical="center"/>
    </xf>
    <xf numFmtId="0" fontId="4" fillId="2" borderId="0" xfId="0" applyFont="1" applyFill="1"/>
    <xf numFmtId="0" fontId="4" fillId="0" borderId="12" xfId="0" applyFont="1" applyFill="1" applyBorder="1" applyAlignment="1">
      <alignment horizontal="center" vertical="center"/>
    </xf>
    <xf numFmtId="0" fontId="4" fillId="0" borderId="6"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6"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4" fillId="0" borderId="6" xfId="0" applyFont="1" applyBorder="1" applyAlignment="1">
      <alignment horizontal="center" vertical="center"/>
    </xf>
    <xf numFmtId="0" fontId="4" fillId="0" borderId="12" xfId="0" applyFont="1" applyBorder="1" applyAlignment="1">
      <alignment horizontal="center" vertical="center"/>
    </xf>
    <xf numFmtId="0" fontId="4" fillId="7" borderId="12" xfId="0" applyFont="1" applyFill="1" applyBorder="1" applyAlignment="1">
      <alignment horizontal="center" vertical="center"/>
    </xf>
    <xf numFmtId="0" fontId="4" fillId="7" borderId="6" xfId="0" applyFont="1" applyFill="1" applyBorder="1" applyAlignment="1">
      <alignment horizontal="center" vertical="center"/>
    </xf>
    <xf numFmtId="0" fontId="4" fillId="0" borderId="5" xfId="1" applyFont="1" applyFill="1" applyBorder="1" applyAlignment="1">
      <alignment horizontal="center" vertical="center" wrapText="1"/>
    </xf>
    <xf numFmtId="0" fontId="4" fillId="0" borderId="9" xfId="0" applyFont="1" applyBorder="1"/>
    <xf numFmtId="0" fontId="4" fillId="0" borderId="8" xfId="0" applyFont="1" applyBorder="1" applyAlignment="1">
      <alignment horizontal="center" vertical="center"/>
    </xf>
    <xf numFmtId="0" fontId="3" fillId="4" borderId="10" xfId="1" applyFont="1" applyFill="1" applyBorder="1" applyAlignment="1">
      <alignment horizontal="center" vertical="center" wrapText="1"/>
    </xf>
    <xf numFmtId="0" fontId="4" fillId="0" borderId="7" xfId="0" applyFont="1" applyBorder="1" applyAlignment="1">
      <alignment horizontal="center" vertical="center"/>
    </xf>
    <xf numFmtId="0" fontId="3" fillId="0" borderId="0" xfId="0" applyFont="1" applyAlignment="1">
      <alignment horizontal="center" vertical="center"/>
    </xf>
    <xf numFmtId="0" fontId="4" fillId="0" borderId="0" xfId="0" applyFont="1" applyBorder="1"/>
    <xf numFmtId="0" fontId="3" fillId="4" borderId="0" xfId="1" applyFont="1" applyFill="1" applyBorder="1" applyAlignment="1">
      <alignment horizontal="left" vertical="center" wrapText="1"/>
    </xf>
    <xf numFmtId="2" fontId="3" fillId="0" borderId="6" xfId="0" applyNumberFormat="1" applyFont="1" applyBorder="1" applyAlignment="1">
      <alignment horizontal="center" vertical="center"/>
    </xf>
    <xf numFmtId="0" fontId="3" fillId="4" borderId="11" xfId="1"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2" xfId="0" applyFont="1" applyFill="1" applyBorder="1" applyAlignment="1">
      <alignment horizontal="center" vertical="center"/>
    </xf>
    <xf numFmtId="0" fontId="4" fillId="0" borderId="6" xfId="2" quotePrefix="1" applyFont="1" applyFill="1" applyBorder="1" applyAlignment="1">
      <alignment horizontal="left" vertical="center" wrapText="1"/>
    </xf>
  </cellXfs>
  <cellStyles count="5">
    <cellStyle name="Normal" xfId="0" builtinId="0"/>
    <cellStyle name="Normal 2" xfId="3" xr:uid="{00000000-0005-0000-0000-000001000000}"/>
    <cellStyle name="Normal 3" xfId="4" xr:uid="{00000000-0005-0000-0000-000002000000}"/>
    <cellStyle name="Normal_A-Prüfkriterien Verdichtereinheiten rev.1" xfId="1" xr:uid="{00000000-0005-0000-0000-000003000000}"/>
    <cellStyle name="Normal_A-Prüfkriterien Verdichtereinheiten rev.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87"/>
  <sheetViews>
    <sheetView tabSelected="1" view="pageBreakPreview" topLeftCell="A43" zoomScale="90" zoomScaleNormal="90" zoomScaleSheetLayoutView="90" workbookViewId="0">
      <selection activeCell="J70" sqref="J70"/>
    </sheetView>
  </sheetViews>
  <sheetFormatPr defaultColWidth="11.42578125" defaultRowHeight="15" outlineLevelRow="1" x14ac:dyDescent="0.2"/>
  <cols>
    <col min="1" max="1" width="2.140625" style="28" customWidth="1"/>
    <col min="2" max="2" width="9.28515625" style="28" customWidth="1"/>
    <col min="3" max="3" width="68" style="28" customWidth="1"/>
    <col min="4" max="4" width="25.85546875" style="28" hidden="1" customWidth="1"/>
    <col min="5" max="5" width="33.28515625" style="28" hidden="1" customWidth="1"/>
    <col min="6" max="6" width="88.140625" style="28" bestFit="1" customWidth="1"/>
    <col min="7" max="7" width="29.42578125" style="55" customWidth="1"/>
    <col min="8" max="8" width="17.5703125" style="55" customWidth="1"/>
    <col min="9" max="16384" width="11.42578125" style="28"/>
  </cols>
  <sheetData>
    <row r="1" spans="2:8" s="27" customFormat="1" ht="42" customHeight="1" thickBot="1" x14ac:dyDescent="0.25">
      <c r="B1" s="60" t="s">
        <v>154</v>
      </c>
      <c r="C1" s="60"/>
      <c r="D1" s="60"/>
      <c r="E1" s="60"/>
      <c r="F1" s="60"/>
      <c r="G1" s="60"/>
      <c r="H1" s="60"/>
    </row>
    <row r="2" spans="2:8" ht="15.75" thickBot="1" x14ac:dyDescent="0.25">
      <c r="B2" s="1" t="s">
        <v>127</v>
      </c>
      <c r="C2" s="2" t="s">
        <v>128</v>
      </c>
      <c r="D2" s="59" t="s">
        <v>50</v>
      </c>
      <c r="E2" s="59"/>
      <c r="F2" s="3" t="s">
        <v>129</v>
      </c>
      <c r="G2" s="3" t="s">
        <v>156</v>
      </c>
      <c r="H2" s="3" t="s">
        <v>157</v>
      </c>
    </row>
    <row r="3" spans="2:8" x14ac:dyDescent="0.2">
      <c r="B3" s="4"/>
      <c r="C3" s="5"/>
      <c r="D3" s="29" t="s">
        <v>56</v>
      </c>
      <c r="E3" s="30" t="s">
        <v>59</v>
      </c>
      <c r="F3" s="31"/>
      <c r="G3" s="30"/>
      <c r="H3" s="30"/>
    </row>
    <row r="4" spans="2:8" s="37" customFormat="1" x14ac:dyDescent="0.2">
      <c r="B4" s="32">
        <v>0</v>
      </c>
      <c r="C4" s="33" t="s">
        <v>155</v>
      </c>
      <c r="D4" s="34"/>
      <c r="E4" s="35"/>
      <c r="F4" s="33"/>
      <c r="G4" s="41"/>
      <c r="H4" s="41" t="s">
        <v>140</v>
      </c>
    </row>
    <row r="5" spans="2:8" s="37" customFormat="1" ht="28.5" outlineLevel="1" x14ac:dyDescent="0.2">
      <c r="B5" s="6" t="s">
        <v>0</v>
      </c>
      <c r="C5" s="7" t="s">
        <v>65</v>
      </c>
      <c r="D5" s="38" t="s">
        <v>51</v>
      </c>
      <c r="E5" s="39"/>
      <c r="F5" s="39" t="s">
        <v>119</v>
      </c>
      <c r="G5" s="63" t="s">
        <v>161</v>
      </c>
      <c r="H5" s="64"/>
    </row>
    <row r="6" spans="2:8" s="37" customFormat="1" ht="28.5" outlineLevel="1" x14ac:dyDescent="0.2">
      <c r="B6" s="6" t="s">
        <v>1</v>
      </c>
      <c r="C6" s="7" t="s">
        <v>66</v>
      </c>
      <c r="D6" s="38" t="s">
        <v>51</v>
      </c>
      <c r="E6" s="39"/>
      <c r="F6" s="39" t="s">
        <v>119</v>
      </c>
      <c r="G6" s="63" t="s">
        <v>161</v>
      </c>
      <c r="H6" s="64"/>
    </row>
    <row r="7" spans="2:8" s="37" customFormat="1" x14ac:dyDescent="0.2">
      <c r="B7" s="32">
        <v>1</v>
      </c>
      <c r="C7" s="33" t="s">
        <v>130</v>
      </c>
      <c r="D7" s="40" t="s">
        <v>51</v>
      </c>
      <c r="E7" s="41"/>
      <c r="F7" s="41"/>
      <c r="G7" s="41"/>
      <c r="H7" s="41" t="s">
        <v>140</v>
      </c>
    </row>
    <row r="8" spans="2:8" s="37" customFormat="1" outlineLevel="1" x14ac:dyDescent="0.2">
      <c r="B8" s="8" t="s">
        <v>2</v>
      </c>
      <c r="C8" s="9" t="s">
        <v>67</v>
      </c>
      <c r="D8" s="42" t="s">
        <v>51</v>
      </c>
      <c r="E8" s="43"/>
      <c r="F8" s="44"/>
      <c r="G8" s="45"/>
      <c r="H8" s="45"/>
    </row>
    <row r="9" spans="2:8" s="37" customFormat="1" outlineLevel="1" x14ac:dyDescent="0.2">
      <c r="B9" s="8" t="s">
        <v>3</v>
      </c>
      <c r="C9" s="9" t="s">
        <v>68</v>
      </c>
      <c r="D9" s="42" t="s">
        <v>51</v>
      </c>
      <c r="E9" s="43"/>
      <c r="F9" s="43" t="s">
        <v>120</v>
      </c>
      <c r="G9" s="46" t="s">
        <v>158</v>
      </c>
      <c r="H9" s="45"/>
    </row>
    <row r="10" spans="2:8" outlineLevel="1" x14ac:dyDescent="0.2">
      <c r="B10" s="8" t="s">
        <v>4</v>
      </c>
      <c r="C10" s="10" t="s">
        <v>69</v>
      </c>
      <c r="D10" s="42" t="s">
        <v>51</v>
      </c>
      <c r="E10" s="46"/>
      <c r="F10" s="43" t="s">
        <v>120</v>
      </c>
      <c r="G10" s="46" t="s">
        <v>158</v>
      </c>
      <c r="H10" s="30"/>
    </row>
    <row r="11" spans="2:8" outlineLevel="1" x14ac:dyDescent="0.2">
      <c r="B11" s="8" t="s">
        <v>5</v>
      </c>
      <c r="C11" s="10" t="s">
        <v>131</v>
      </c>
      <c r="D11" s="42" t="s">
        <v>51</v>
      </c>
      <c r="E11" s="46"/>
      <c r="F11" s="43" t="s">
        <v>120</v>
      </c>
      <c r="G11" s="46" t="s">
        <v>158</v>
      </c>
      <c r="H11" s="30"/>
    </row>
    <row r="12" spans="2:8" outlineLevel="1" x14ac:dyDescent="0.2">
      <c r="B12" s="8" t="s">
        <v>6</v>
      </c>
      <c r="C12" s="10" t="s">
        <v>70</v>
      </c>
      <c r="D12" s="42" t="s">
        <v>51</v>
      </c>
      <c r="E12" s="46"/>
      <c r="F12" s="43" t="s">
        <v>120</v>
      </c>
      <c r="G12" s="46" t="s">
        <v>158</v>
      </c>
      <c r="H12" s="30"/>
    </row>
    <row r="13" spans="2:8" outlineLevel="1" x14ac:dyDescent="0.2">
      <c r="B13" s="8" t="s">
        <v>7</v>
      </c>
      <c r="C13" s="10" t="s">
        <v>71</v>
      </c>
      <c r="D13" s="42" t="s">
        <v>51</v>
      </c>
      <c r="E13" s="46"/>
      <c r="F13" s="43" t="s">
        <v>120</v>
      </c>
      <c r="G13" s="46" t="s">
        <v>158</v>
      </c>
      <c r="H13" s="30"/>
    </row>
    <row r="14" spans="2:8" outlineLevel="1" x14ac:dyDescent="0.2">
      <c r="B14" s="8" t="s">
        <v>8</v>
      </c>
      <c r="C14" s="10" t="s">
        <v>72</v>
      </c>
      <c r="D14" s="42" t="s">
        <v>51</v>
      </c>
      <c r="E14" s="46"/>
      <c r="F14" s="43" t="s">
        <v>120</v>
      </c>
      <c r="G14" s="46" t="s">
        <v>158</v>
      </c>
      <c r="H14" s="30"/>
    </row>
    <row r="15" spans="2:8" outlineLevel="1" x14ac:dyDescent="0.2">
      <c r="B15" s="8" t="s">
        <v>9</v>
      </c>
      <c r="C15" s="10" t="s">
        <v>73</v>
      </c>
      <c r="D15" s="42" t="s">
        <v>51</v>
      </c>
      <c r="E15" s="46"/>
      <c r="F15" s="43" t="s">
        <v>120</v>
      </c>
      <c r="G15" s="46" t="s">
        <v>158</v>
      </c>
      <c r="H15" s="30"/>
    </row>
    <row r="16" spans="2:8" outlineLevel="1" x14ac:dyDescent="0.2">
      <c r="B16" s="8" t="s">
        <v>10</v>
      </c>
      <c r="C16" s="10" t="s">
        <v>132</v>
      </c>
      <c r="D16" s="42" t="s">
        <v>51</v>
      </c>
      <c r="E16" s="46"/>
      <c r="F16" s="43" t="s">
        <v>120</v>
      </c>
      <c r="G16" s="46" t="s">
        <v>158</v>
      </c>
      <c r="H16" s="30"/>
    </row>
    <row r="17" spans="2:8" ht="28.5" outlineLevel="1" x14ac:dyDescent="0.2">
      <c r="B17" s="8" t="s">
        <v>11</v>
      </c>
      <c r="C17" s="10" t="s">
        <v>74</v>
      </c>
      <c r="D17" s="47"/>
      <c r="E17" s="46"/>
      <c r="F17" s="43" t="s">
        <v>120</v>
      </c>
      <c r="G17" s="46" t="s">
        <v>158</v>
      </c>
      <c r="H17" s="30"/>
    </row>
    <row r="18" spans="2:8" outlineLevel="1" x14ac:dyDescent="0.2">
      <c r="B18" s="8" t="s">
        <v>12</v>
      </c>
      <c r="C18" s="10" t="s">
        <v>75</v>
      </c>
      <c r="D18" s="42" t="s">
        <v>51</v>
      </c>
      <c r="E18" s="46"/>
      <c r="F18" s="43" t="s">
        <v>120</v>
      </c>
      <c r="G18" s="46" t="s">
        <v>158</v>
      </c>
      <c r="H18" s="30"/>
    </row>
    <row r="19" spans="2:8" outlineLevel="1" x14ac:dyDescent="0.2">
      <c r="B19" s="8" t="s">
        <v>13</v>
      </c>
      <c r="C19" s="10" t="s">
        <v>76</v>
      </c>
      <c r="D19" s="47"/>
      <c r="E19" s="46"/>
      <c r="F19" s="46"/>
      <c r="G19" s="30"/>
      <c r="H19" s="30"/>
    </row>
    <row r="20" spans="2:8" ht="42.75" outlineLevel="1" x14ac:dyDescent="0.2">
      <c r="B20" s="8" t="s">
        <v>14</v>
      </c>
      <c r="C20" s="10" t="s">
        <v>133</v>
      </c>
      <c r="D20" s="47" t="s">
        <v>51</v>
      </c>
      <c r="E20" s="46"/>
      <c r="F20" s="43" t="s">
        <v>121</v>
      </c>
      <c r="G20" s="30"/>
      <c r="H20" s="30"/>
    </row>
    <row r="21" spans="2:8" outlineLevel="1" x14ac:dyDescent="0.2">
      <c r="B21" s="8" t="s">
        <v>15</v>
      </c>
      <c r="C21" s="10" t="s">
        <v>77</v>
      </c>
      <c r="D21" s="47"/>
      <c r="E21" s="46"/>
      <c r="F21" s="46"/>
      <c r="G21" s="30"/>
      <c r="H21" s="30"/>
    </row>
    <row r="22" spans="2:8" outlineLevel="1" x14ac:dyDescent="0.2">
      <c r="B22" s="8" t="s">
        <v>16</v>
      </c>
      <c r="C22" s="10" t="s">
        <v>78</v>
      </c>
      <c r="D22" s="42" t="s">
        <v>51</v>
      </c>
      <c r="E22" s="46"/>
      <c r="F22" s="43" t="s">
        <v>120</v>
      </c>
      <c r="G22" s="46" t="s">
        <v>158</v>
      </c>
      <c r="H22" s="30"/>
    </row>
    <row r="23" spans="2:8" outlineLevel="1" x14ac:dyDescent="0.2">
      <c r="B23" s="8" t="s">
        <v>17</v>
      </c>
      <c r="C23" s="10" t="s">
        <v>81</v>
      </c>
      <c r="D23" s="42" t="s">
        <v>51</v>
      </c>
      <c r="E23" s="46"/>
      <c r="F23" s="43" t="s">
        <v>120</v>
      </c>
      <c r="G23" s="46" t="s">
        <v>158</v>
      </c>
      <c r="H23" s="30"/>
    </row>
    <row r="24" spans="2:8" outlineLevel="1" x14ac:dyDescent="0.2">
      <c r="B24" s="8" t="s">
        <v>18</v>
      </c>
      <c r="C24" s="10" t="s">
        <v>79</v>
      </c>
      <c r="D24" s="42" t="s">
        <v>51</v>
      </c>
      <c r="E24" s="46"/>
      <c r="F24" s="43" t="s">
        <v>120</v>
      </c>
      <c r="G24" s="46" t="s">
        <v>158</v>
      </c>
      <c r="H24" s="30"/>
    </row>
    <row r="25" spans="2:8" outlineLevel="1" x14ac:dyDescent="0.2">
      <c r="B25" s="8" t="s">
        <v>19</v>
      </c>
      <c r="C25" s="10" t="s">
        <v>82</v>
      </c>
      <c r="D25" s="42" t="s">
        <v>51</v>
      </c>
      <c r="E25" s="46"/>
      <c r="F25" s="43" t="s">
        <v>120</v>
      </c>
      <c r="G25" s="46" t="s">
        <v>158</v>
      </c>
      <c r="H25" s="30"/>
    </row>
    <row r="26" spans="2:8" outlineLevel="1" x14ac:dyDescent="0.2">
      <c r="B26" s="8" t="s">
        <v>20</v>
      </c>
      <c r="C26" s="10" t="s">
        <v>80</v>
      </c>
      <c r="D26" s="42" t="s">
        <v>51</v>
      </c>
      <c r="E26" s="46"/>
      <c r="F26" s="43" t="s">
        <v>120</v>
      </c>
      <c r="G26" s="46" t="s">
        <v>158</v>
      </c>
      <c r="H26" s="30"/>
    </row>
    <row r="27" spans="2:8" outlineLevel="1" x14ac:dyDescent="0.2">
      <c r="B27" s="8" t="s">
        <v>21</v>
      </c>
      <c r="C27" s="10" t="s">
        <v>83</v>
      </c>
      <c r="D27" s="42" t="s">
        <v>51</v>
      </c>
      <c r="E27" s="46"/>
      <c r="F27" s="43" t="s">
        <v>120</v>
      </c>
      <c r="G27" s="46" t="s">
        <v>158</v>
      </c>
      <c r="H27" s="30"/>
    </row>
    <row r="28" spans="2:8" x14ac:dyDescent="0.2">
      <c r="B28" s="32">
        <v>2</v>
      </c>
      <c r="C28" s="33" t="s">
        <v>85</v>
      </c>
      <c r="D28" s="40"/>
      <c r="E28" s="41"/>
      <c r="F28" s="41"/>
      <c r="G28" s="41"/>
      <c r="H28" s="41">
        <v>10</v>
      </c>
    </row>
    <row r="29" spans="2:8" outlineLevel="1" x14ac:dyDescent="0.2">
      <c r="B29" s="11" t="s">
        <v>22</v>
      </c>
      <c r="C29" s="12" t="s">
        <v>84</v>
      </c>
      <c r="D29" s="48"/>
      <c r="E29" s="49"/>
      <c r="F29" s="49"/>
      <c r="G29" s="30"/>
      <c r="H29" s="30"/>
    </row>
    <row r="30" spans="2:8" ht="14.25" outlineLevel="1" x14ac:dyDescent="0.2">
      <c r="B30" s="8" t="s">
        <v>23</v>
      </c>
      <c r="C30" s="10" t="s">
        <v>86</v>
      </c>
      <c r="D30" s="47" t="s">
        <v>53</v>
      </c>
      <c r="E30" s="46"/>
      <c r="F30" s="43" t="s">
        <v>120</v>
      </c>
      <c r="G30" s="46" t="s">
        <v>158</v>
      </c>
      <c r="H30" s="46"/>
    </row>
    <row r="31" spans="2:8" outlineLevel="1" x14ac:dyDescent="0.2">
      <c r="B31" s="11" t="s">
        <v>24</v>
      </c>
      <c r="C31" s="12" t="s">
        <v>141</v>
      </c>
      <c r="D31" s="48" t="s">
        <v>53</v>
      </c>
      <c r="E31" s="49"/>
      <c r="F31" s="49"/>
      <c r="G31" s="30"/>
      <c r="H31" s="30"/>
    </row>
    <row r="32" spans="2:8" ht="28.5" outlineLevel="1" x14ac:dyDescent="0.2">
      <c r="B32" s="8" t="s">
        <v>25</v>
      </c>
      <c r="C32" s="10" t="s">
        <v>87</v>
      </c>
      <c r="D32" s="47" t="s">
        <v>53</v>
      </c>
      <c r="E32" s="46"/>
      <c r="F32" s="46" t="s">
        <v>122</v>
      </c>
      <c r="G32" s="30"/>
      <c r="H32" s="30">
        <v>0.2</v>
      </c>
    </row>
    <row r="33" spans="2:8" ht="14.25" outlineLevel="1" x14ac:dyDescent="0.2">
      <c r="B33" s="8" t="s">
        <v>26</v>
      </c>
      <c r="C33" s="10" t="s">
        <v>88</v>
      </c>
      <c r="D33" s="47" t="s">
        <v>53</v>
      </c>
      <c r="E33" s="46"/>
      <c r="F33" s="43" t="s">
        <v>120</v>
      </c>
      <c r="G33" s="46" t="s">
        <v>158</v>
      </c>
      <c r="H33" s="46"/>
    </row>
    <row r="34" spans="2:8" ht="14.25" outlineLevel="1" x14ac:dyDescent="0.2">
      <c r="B34" s="13" t="s">
        <v>27</v>
      </c>
      <c r="C34" s="12" t="s">
        <v>142</v>
      </c>
      <c r="D34" s="48"/>
      <c r="E34" s="49"/>
      <c r="F34" s="49"/>
      <c r="G34" s="49"/>
      <c r="H34" s="49"/>
    </row>
    <row r="35" spans="2:8" ht="128.25" outlineLevel="1" x14ac:dyDescent="0.2">
      <c r="B35" s="8" t="s">
        <v>28</v>
      </c>
      <c r="C35" s="10" t="s">
        <v>89</v>
      </c>
      <c r="D35" s="47" t="s">
        <v>53</v>
      </c>
      <c r="E35" s="46"/>
      <c r="F35" s="46" t="s">
        <v>122</v>
      </c>
      <c r="G35" s="30"/>
      <c r="H35" s="30">
        <v>0.8</v>
      </c>
    </row>
    <row r="36" spans="2:8" x14ac:dyDescent="0.2">
      <c r="B36" s="32">
        <v>3</v>
      </c>
      <c r="C36" s="33" t="s">
        <v>90</v>
      </c>
      <c r="D36" s="40"/>
      <c r="E36" s="41"/>
      <c r="F36" s="41"/>
      <c r="G36" s="41"/>
      <c r="H36" s="41">
        <v>5</v>
      </c>
    </row>
    <row r="37" spans="2:8" ht="28.5" outlineLevel="1" x14ac:dyDescent="0.2">
      <c r="B37" s="8" t="s">
        <v>29</v>
      </c>
      <c r="C37" s="7" t="s">
        <v>91</v>
      </c>
      <c r="D37" s="38" t="s">
        <v>51</v>
      </c>
      <c r="E37" s="39"/>
      <c r="F37" s="7" t="s">
        <v>123</v>
      </c>
      <c r="G37" s="14" t="s">
        <v>159</v>
      </c>
      <c r="H37" s="30">
        <v>0.25</v>
      </c>
    </row>
    <row r="38" spans="2:8" ht="15" customHeight="1" outlineLevel="1" x14ac:dyDescent="0.2">
      <c r="B38" s="11" t="s">
        <v>30</v>
      </c>
      <c r="C38" s="12" t="s">
        <v>92</v>
      </c>
      <c r="D38" s="48"/>
      <c r="E38" s="49"/>
      <c r="F38" s="49"/>
      <c r="G38" s="11"/>
      <c r="H38" s="11"/>
    </row>
    <row r="39" spans="2:8" ht="42.75" outlineLevel="1" x14ac:dyDescent="0.2">
      <c r="B39" s="15" t="s">
        <v>31</v>
      </c>
      <c r="C39" s="7" t="s">
        <v>93</v>
      </c>
      <c r="D39" s="38" t="s">
        <v>53</v>
      </c>
      <c r="E39" s="39"/>
      <c r="F39" s="46" t="s">
        <v>122</v>
      </c>
      <c r="G39" s="50" t="s">
        <v>160</v>
      </c>
      <c r="H39" s="30">
        <v>0.25</v>
      </c>
    </row>
    <row r="40" spans="2:8" outlineLevel="1" x14ac:dyDescent="0.2">
      <c r="B40" s="11" t="s">
        <v>32</v>
      </c>
      <c r="C40" s="12" t="s">
        <v>94</v>
      </c>
      <c r="D40" s="48"/>
      <c r="E40" s="49"/>
      <c r="F40" s="49"/>
      <c r="G40" s="30"/>
      <c r="H40" s="30"/>
    </row>
    <row r="41" spans="2:8" ht="142.5" outlineLevel="1" x14ac:dyDescent="0.2">
      <c r="B41" s="8" t="s">
        <v>33</v>
      </c>
      <c r="C41" s="10" t="s">
        <v>95</v>
      </c>
      <c r="D41" s="47" t="s">
        <v>51</v>
      </c>
      <c r="E41" s="46"/>
      <c r="F41" s="47" t="s">
        <v>124</v>
      </c>
      <c r="G41" s="61" t="s">
        <v>161</v>
      </c>
      <c r="H41" s="62"/>
    </row>
    <row r="42" spans="2:8" x14ac:dyDescent="0.2">
      <c r="B42" s="32">
        <v>4</v>
      </c>
      <c r="C42" s="33" t="s">
        <v>96</v>
      </c>
      <c r="D42" s="40"/>
      <c r="E42" s="41"/>
      <c r="F42" s="41"/>
      <c r="G42" s="36"/>
      <c r="H42" s="36">
        <v>10</v>
      </c>
    </row>
    <row r="43" spans="2:8" outlineLevel="1" x14ac:dyDescent="0.2">
      <c r="B43" s="11">
        <v>4.0999999999999996</v>
      </c>
      <c r="C43" s="12" t="s">
        <v>97</v>
      </c>
      <c r="D43" s="48"/>
      <c r="E43" s="49"/>
      <c r="F43" s="49"/>
      <c r="G43" s="30"/>
      <c r="H43" s="30"/>
    </row>
    <row r="44" spans="2:8" ht="28.5" outlineLevel="1" x14ac:dyDescent="0.2">
      <c r="B44" s="8" t="s">
        <v>60</v>
      </c>
      <c r="C44" s="10" t="s">
        <v>162</v>
      </c>
      <c r="D44" s="47" t="s">
        <v>52</v>
      </c>
      <c r="E44" s="46"/>
      <c r="F44" s="10" t="s">
        <v>134</v>
      </c>
      <c r="G44" s="30"/>
      <c r="H44" s="30">
        <v>0.4</v>
      </c>
    </row>
    <row r="45" spans="2:8" outlineLevel="1" x14ac:dyDescent="0.2">
      <c r="B45" s="11" t="s">
        <v>34</v>
      </c>
      <c r="C45" s="12" t="s">
        <v>98</v>
      </c>
      <c r="D45" s="48"/>
      <c r="E45" s="49"/>
      <c r="F45" s="49"/>
      <c r="G45" s="30"/>
      <c r="H45" s="30"/>
    </row>
    <row r="46" spans="2:8" ht="28.5" outlineLevel="1" x14ac:dyDescent="0.2">
      <c r="B46" s="8" t="s">
        <v>61</v>
      </c>
      <c r="C46" s="10" t="s">
        <v>163</v>
      </c>
      <c r="D46" s="47" t="s">
        <v>54</v>
      </c>
      <c r="E46" s="16"/>
      <c r="F46" s="10" t="s">
        <v>134</v>
      </c>
      <c r="G46" s="30"/>
      <c r="H46" s="30">
        <v>0.3</v>
      </c>
    </row>
    <row r="47" spans="2:8" outlineLevel="1" x14ac:dyDescent="0.2">
      <c r="B47" s="11" t="s">
        <v>35</v>
      </c>
      <c r="C47" s="12" t="s">
        <v>99</v>
      </c>
      <c r="D47" s="48"/>
      <c r="E47" s="49"/>
      <c r="F47" s="49"/>
      <c r="G47" s="30"/>
      <c r="H47" s="30"/>
    </row>
    <row r="48" spans="2:8" ht="28.5" outlineLevel="1" x14ac:dyDescent="0.2">
      <c r="B48" s="8" t="s">
        <v>62</v>
      </c>
      <c r="C48" s="10" t="s">
        <v>164</v>
      </c>
      <c r="D48" s="47"/>
      <c r="E48" s="46"/>
      <c r="F48" s="10" t="s">
        <v>134</v>
      </c>
      <c r="G48" s="30"/>
      <c r="H48" s="30">
        <v>0.3</v>
      </c>
    </row>
    <row r="49" spans="2:8" outlineLevel="1" x14ac:dyDescent="0.2">
      <c r="B49" s="8"/>
      <c r="C49" s="10"/>
      <c r="D49" s="47"/>
      <c r="E49" s="46"/>
      <c r="F49" s="46"/>
      <c r="G49" s="30"/>
      <c r="H49" s="30"/>
    </row>
    <row r="50" spans="2:8" x14ac:dyDescent="0.2">
      <c r="B50" s="32">
        <v>5</v>
      </c>
      <c r="C50" s="33" t="s">
        <v>100</v>
      </c>
      <c r="D50" s="40"/>
      <c r="E50" s="41"/>
      <c r="F50" s="41"/>
      <c r="G50" s="36"/>
      <c r="H50" s="36">
        <v>25</v>
      </c>
    </row>
    <row r="51" spans="2:8" ht="96.75" customHeight="1" outlineLevel="1" x14ac:dyDescent="0.2">
      <c r="B51" s="6" t="s">
        <v>63</v>
      </c>
      <c r="C51" s="17" t="s">
        <v>101</v>
      </c>
      <c r="D51" s="38" t="s">
        <v>57</v>
      </c>
      <c r="E51" s="39"/>
      <c r="F51" s="43" t="s">
        <v>120</v>
      </c>
      <c r="G51" s="14" t="s">
        <v>165</v>
      </c>
      <c r="H51" s="30">
        <v>0.25</v>
      </c>
    </row>
    <row r="52" spans="2:8" ht="204" customHeight="1" outlineLevel="1" x14ac:dyDescent="0.2">
      <c r="B52" s="6" t="s">
        <v>64</v>
      </c>
      <c r="C52" s="65" t="s">
        <v>135</v>
      </c>
      <c r="D52" s="38" t="s">
        <v>57</v>
      </c>
      <c r="E52" s="39"/>
      <c r="F52" s="39" t="s">
        <v>125</v>
      </c>
      <c r="G52" s="14" t="s">
        <v>166</v>
      </c>
      <c r="H52" s="18">
        <v>2.25</v>
      </c>
    </row>
    <row r="53" spans="2:8" x14ac:dyDescent="0.2">
      <c r="B53" s="32">
        <v>6</v>
      </c>
      <c r="C53" s="33" t="s">
        <v>102</v>
      </c>
      <c r="D53" s="40"/>
      <c r="E53" s="41"/>
      <c r="F53" s="41"/>
      <c r="G53" s="36"/>
      <c r="H53" s="36">
        <v>10</v>
      </c>
    </row>
    <row r="54" spans="2:8" outlineLevel="1" x14ac:dyDescent="0.2">
      <c r="B54" s="8" t="s">
        <v>36</v>
      </c>
      <c r="C54" s="19" t="s">
        <v>103</v>
      </c>
      <c r="D54" s="47"/>
      <c r="E54" s="46"/>
      <c r="F54" s="46" t="s">
        <v>122</v>
      </c>
      <c r="G54" s="30"/>
      <c r="H54" s="30">
        <v>0.3</v>
      </c>
    </row>
    <row r="55" spans="2:8" ht="28.5" outlineLevel="1" x14ac:dyDescent="0.2">
      <c r="B55" s="8" t="s">
        <v>168</v>
      </c>
      <c r="C55" s="19" t="s">
        <v>143</v>
      </c>
      <c r="D55" s="47" t="s">
        <v>55</v>
      </c>
      <c r="E55" s="46"/>
      <c r="F55" s="46" t="s">
        <v>122</v>
      </c>
      <c r="G55" s="30"/>
      <c r="H55" s="30">
        <v>0.4</v>
      </c>
    </row>
    <row r="56" spans="2:8" outlineLevel="1" x14ac:dyDescent="0.2">
      <c r="B56" s="8" t="s">
        <v>169</v>
      </c>
      <c r="C56" s="19" t="s">
        <v>144</v>
      </c>
      <c r="D56" s="47" t="s">
        <v>55</v>
      </c>
      <c r="E56" s="46"/>
      <c r="F56" s="46" t="s">
        <v>122</v>
      </c>
      <c r="G56" s="30"/>
      <c r="H56" s="30">
        <v>0.3</v>
      </c>
    </row>
    <row r="57" spans="2:8" x14ac:dyDescent="0.2">
      <c r="B57" s="32">
        <v>7</v>
      </c>
      <c r="C57" s="33" t="s">
        <v>104</v>
      </c>
      <c r="D57" s="40"/>
      <c r="E57" s="41"/>
      <c r="F57" s="41"/>
      <c r="G57" s="36"/>
      <c r="H57" s="36">
        <v>10</v>
      </c>
    </row>
    <row r="58" spans="2:8" ht="28.5" outlineLevel="1" x14ac:dyDescent="0.2">
      <c r="B58" s="8" t="s">
        <v>37</v>
      </c>
      <c r="C58" s="19" t="s">
        <v>105</v>
      </c>
      <c r="D58" s="47" t="s">
        <v>57</v>
      </c>
      <c r="E58" s="46"/>
      <c r="F58" s="46" t="s">
        <v>122</v>
      </c>
      <c r="G58" s="30"/>
      <c r="H58" s="30">
        <v>1</v>
      </c>
    </row>
    <row r="59" spans="2:8" x14ac:dyDescent="0.2">
      <c r="B59" s="32">
        <v>8</v>
      </c>
      <c r="C59" s="33" t="s">
        <v>106</v>
      </c>
      <c r="D59" s="40"/>
      <c r="E59" s="41"/>
      <c r="F59" s="41"/>
      <c r="G59" s="36"/>
      <c r="H59" s="36">
        <v>25</v>
      </c>
    </row>
    <row r="60" spans="2:8" ht="28.5" outlineLevel="1" x14ac:dyDescent="0.2">
      <c r="B60" s="6" t="s">
        <v>38</v>
      </c>
      <c r="C60" s="20" t="s">
        <v>107</v>
      </c>
      <c r="D60" s="38" t="s">
        <v>57</v>
      </c>
      <c r="E60" s="39"/>
      <c r="F60" s="46" t="s">
        <v>122</v>
      </c>
      <c r="G60" s="30"/>
      <c r="H60" s="30">
        <v>0.75</v>
      </c>
    </row>
    <row r="61" spans="2:8" ht="42.75" outlineLevel="1" x14ac:dyDescent="0.2">
      <c r="B61" s="6" t="s">
        <v>170</v>
      </c>
      <c r="C61" s="7" t="s">
        <v>145</v>
      </c>
      <c r="D61" s="38" t="s">
        <v>57</v>
      </c>
      <c r="E61" s="39"/>
      <c r="F61" s="46" t="s">
        <v>122</v>
      </c>
      <c r="G61" s="30"/>
      <c r="H61" s="30">
        <v>0.75</v>
      </c>
    </row>
    <row r="62" spans="2:8" ht="28.5" outlineLevel="1" x14ac:dyDescent="0.2">
      <c r="B62" s="6" t="s">
        <v>171</v>
      </c>
      <c r="C62" s="7" t="s">
        <v>146</v>
      </c>
      <c r="D62" s="38" t="s">
        <v>57</v>
      </c>
      <c r="E62" s="39"/>
      <c r="F62" s="46" t="s">
        <v>122</v>
      </c>
      <c r="G62" s="30"/>
      <c r="H62" s="30">
        <v>0.25</v>
      </c>
    </row>
    <row r="63" spans="2:8" outlineLevel="1" x14ac:dyDescent="0.2">
      <c r="B63" s="6" t="s">
        <v>172</v>
      </c>
      <c r="C63" s="7" t="s">
        <v>108</v>
      </c>
      <c r="D63" s="38" t="s">
        <v>51</v>
      </c>
      <c r="E63" s="39"/>
      <c r="F63" s="46" t="s">
        <v>122</v>
      </c>
      <c r="G63" s="30"/>
      <c r="H63" s="30">
        <v>0.5</v>
      </c>
    </row>
    <row r="64" spans="2:8" ht="42.75" outlineLevel="1" x14ac:dyDescent="0.2">
      <c r="B64" s="6" t="s">
        <v>173</v>
      </c>
      <c r="C64" s="7" t="s">
        <v>136</v>
      </c>
      <c r="D64" s="38" t="s">
        <v>58</v>
      </c>
      <c r="E64" s="39"/>
      <c r="F64" s="46" t="s">
        <v>122</v>
      </c>
      <c r="G64" s="30"/>
      <c r="H64" s="30">
        <v>0.25</v>
      </c>
    </row>
    <row r="65" spans="2:8" x14ac:dyDescent="0.2">
      <c r="B65" s="32">
        <v>9</v>
      </c>
      <c r="C65" s="33" t="s">
        <v>147</v>
      </c>
      <c r="D65" s="40"/>
      <c r="E65" s="41"/>
      <c r="F65" s="41"/>
      <c r="G65" s="36"/>
      <c r="H65" s="36">
        <v>5</v>
      </c>
    </row>
    <row r="66" spans="2:8" ht="28.5" outlineLevel="1" x14ac:dyDescent="0.2">
      <c r="B66" s="6"/>
      <c r="C66" s="7" t="s">
        <v>109</v>
      </c>
      <c r="D66" s="38"/>
      <c r="E66" s="39"/>
      <c r="F66" s="39"/>
      <c r="G66" s="30"/>
      <c r="H66" s="30"/>
    </row>
    <row r="67" spans="2:8" ht="28.5" outlineLevel="1" x14ac:dyDescent="0.2">
      <c r="B67" s="6" t="s">
        <v>39</v>
      </c>
      <c r="C67" s="7" t="s">
        <v>148</v>
      </c>
      <c r="D67" s="38" t="s">
        <v>58</v>
      </c>
      <c r="E67" s="39"/>
      <c r="F67" s="46" t="s">
        <v>126</v>
      </c>
      <c r="G67" s="30"/>
      <c r="H67" s="58">
        <v>0.1</v>
      </c>
    </row>
    <row r="68" spans="2:8" ht="28.5" outlineLevel="1" x14ac:dyDescent="0.2">
      <c r="B68" s="6" t="s">
        <v>40</v>
      </c>
      <c r="C68" s="7" t="s">
        <v>149</v>
      </c>
      <c r="D68" s="38" t="s">
        <v>57</v>
      </c>
      <c r="E68" s="39"/>
      <c r="F68" s="46" t="s">
        <v>126</v>
      </c>
      <c r="G68" s="30"/>
      <c r="H68" s="58">
        <v>0.1</v>
      </c>
    </row>
    <row r="69" spans="2:8" ht="28.5" outlineLevel="1" x14ac:dyDescent="0.2">
      <c r="B69" s="6" t="s">
        <v>41</v>
      </c>
      <c r="C69" s="7" t="s">
        <v>150</v>
      </c>
      <c r="D69" s="38"/>
      <c r="E69" s="39"/>
      <c r="F69" s="46" t="s">
        <v>126</v>
      </c>
      <c r="G69" s="30"/>
      <c r="H69" s="58">
        <v>0.06</v>
      </c>
    </row>
    <row r="70" spans="2:8" ht="28.5" outlineLevel="1" x14ac:dyDescent="0.2">
      <c r="B70" s="6" t="s">
        <v>42</v>
      </c>
      <c r="C70" s="7" t="s">
        <v>151</v>
      </c>
      <c r="D70" s="38" t="s">
        <v>57</v>
      </c>
      <c r="E70" s="39"/>
      <c r="F70" s="46" t="s">
        <v>126</v>
      </c>
      <c r="G70" s="30"/>
      <c r="H70" s="58">
        <v>0.06</v>
      </c>
    </row>
    <row r="71" spans="2:8" ht="28.5" outlineLevel="1" x14ac:dyDescent="0.2">
      <c r="B71" s="6" t="s">
        <v>167</v>
      </c>
      <c r="C71" s="7" t="s">
        <v>152</v>
      </c>
      <c r="D71" s="38" t="s">
        <v>52</v>
      </c>
      <c r="E71" s="39"/>
      <c r="F71" s="46" t="s">
        <v>126</v>
      </c>
      <c r="G71" s="30"/>
      <c r="H71" s="58">
        <v>0.06</v>
      </c>
    </row>
    <row r="72" spans="2:8" outlineLevel="1" x14ac:dyDescent="0.2">
      <c r="B72" s="6" t="s">
        <v>174</v>
      </c>
      <c r="C72" s="7" t="s">
        <v>153</v>
      </c>
      <c r="D72" s="38" t="s">
        <v>55</v>
      </c>
      <c r="E72" s="39"/>
      <c r="F72" s="46" t="s">
        <v>126</v>
      </c>
      <c r="G72" s="30"/>
      <c r="H72" s="58">
        <v>0.06</v>
      </c>
    </row>
    <row r="73" spans="2:8" ht="28.5" outlineLevel="1" x14ac:dyDescent="0.2">
      <c r="B73" s="6" t="s">
        <v>175</v>
      </c>
      <c r="C73" s="7" t="s">
        <v>110</v>
      </c>
      <c r="D73" s="38"/>
      <c r="E73" s="39"/>
      <c r="F73" s="46" t="s">
        <v>126</v>
      </c>
      <c r="G73" s="30"/>
      <c r="H73" s="58">
        <v>0.06</v>
      </c>
    </row>
    <row r="74" spans="2:8" x14ac:dyDescent="0.2">
      <c r="B74" s="32">
        <v>10</v>
      </c>
      <c r="C74" s="33" t="s">
        <v>114</v>
      </c>
      <c r="D74" s="40"/>
      <c r="E74" s="41"/>
      <c r="F74" s="41"/>
      <c r="G74" s="36"/>
      <c r="H74" s="36" t="s">
        <v>140</v>
      </c>
    </row>
    <row r="75" spans="2:8" ht="28.5" outlineLevel="1" x14ac:dyDescent="0.2">
      <c r="B75" s="21"/>
      <c r="C75" s="22" t="s">
        <v>115</v>
      </c>
      <c r="D75" s="47"/>
      <c r="E75" s="46"/>
      <c r="F75" s="46"/>
      <c r="G75" s="30"/>
      <c r="H75" s="30"/>
    </row>
    <row r="76" spans="2:8" outlineLevel="1" x14ac:dyDescent="0.2">
      <c r="B76" s="21" t="s">
        <v>43</v>
      </c>
      <c r="C76" s="20" t="s">
        <v>116</v>
      </c>
      <c r="D76" s="47" t="s">
        <v>57</v>
      </c>
      <c r="E76" s="46"/>
      <c r="F76" s="43" t="s">
        <v>120</v>
      </c>
      <c r="G76" s="30"/>
      <c r="H76" s="30"/>
    </row>
    <row r="77" spans="2:8" outlineLevel="1" x14ac:dyDescent="0.2">
      <c r="B77" s="23" t="s">
        <v>44</v>
      </c>
      <c r="C77" s="19" t="s">
        <v>111</v>
      </c>
      <c r="D77" s="47" t="s">
        <v>57</v>
      </c>
      <c r="E77" s="46"/>
      <c r="F77" s="43" t="s">
        <v>120</v>
      </c>
      <c r="G77" s="30"/>
      <c r="H77" s="30"/>
    </row>
    <row r="78" spans="2:8" outlineLevel="1" x14ac:dyDescent="0.2">
      <c r="B78" s="23" t="s">
        <v>45</v>
      </c>
      <c r="C78" s="19" t="s">
        <v>112</v>
      </c>
      <c r="D78" s="47" t="s">
        <v>57</v>
      </c>
      <c r="E78" s="46"/>
      <c r="F78" s="43" t="s">
        <v>120</v>
      </c>
      <c r="G78" s="30"/>
      <c r="H78" s="30"/>
    </row>
    <row r="79" spans="2:8" ht="71.25" outlineLevel="1" x14ac:dyDescent="0.2">
      <c r="B79" s="23" t="s">
        <v>46</v>
      </c>
      <c r="C79" s="20" t="s">
        <v>138</v>
      </c>
      <c r="D79" s="47" t="s">
        <v>57</v>
      </c>
      <c r="E79" s="46"/>
      <c r="F79" s="43" t="s">
        <v>120</v>
      </c>
      <c r="G79" s="30"/>
      <c r="H79" s="30"/>
    </row>
    <row r="80" spans="2:8" outlineLevel="1" x14ac:dyDescent="0.2">
      <c r="B80" s="23" t="s">
        <v>47</v>
      </c>
      <c r="C80" s="24" t="s">
        <v>137</v>
      </c>
      <c r="D80" s="47" t="s">
        <v>57</v>
      </c>
      <c r="E80" s="46"/>
      <c r="F80" s="43" t="s">
        <v>120</v>
      </c>
      <c r="G80" s="30"/>
      <c r="H80" s="30"/>
    </row>
    <row r="81" spans="2:8" outlineLevel="1" x14ac:dyDescent="0.2">
      <c r="B81" s="23" t="s">
        <v>48</v>
      </c>
      <c r="C81" s="19" t="s">
        <v>113</v>
      </c>
      <c r="D81" s="47" t="s">
        <v>57</v>
      </c>
      <c r="E81" s="46"/>
      <c r="F81" s="43" t="s">
        <v>120</v>
      </c>
      <c r="G81" s="30"/>
      <c r="H81" s="30"/>
    </row>
    <row r="82" spans="2:8" outlineLevel="1" x14ac:dyDescent="0.2">
      <c r="B82" s="23" t="s">
        <v>49</v>
      </c>
      <c r="C82" s="24" t="s">
        <v>117</v>
      </c>
      <c r="D82" s="47" t="s">
        <v>57</v>
      </c>
      <c r="E82" s="46"/>
      <c r="F82" s="43" t="s">
        <v>120</v>
      </c>
      <c r="G82" s="30"/>
      <c r="H82" s="30"/>
    </row>
    <row r="83" spans="2:8" ht="28.5" outlineLevel="1" x14ac:dyDescent="0.2">
      <c r="B83" s="23" t="s">
        <v>139</v>
      </c>
      <c r="C83" s="20" t="s">
        <v>118</v>
      </c>
      <c r="D83" s="47" t="s">
        <v>57</v>
      </c>
      <c r="E83" s="46"/>
      <c r="F83" s="43" t="s">
        <v>120</v>
      </c>
      <c r="G83" s="30"/>
      <c r="H83" s="30"/>
    </row>
    <row r="84" spans="2:8" x14ac:dyDescent="0.2">
      <c r="B84" s="51"/>
      <c r="C84" s="25"/>
      <c r="D84" s="47"/>
      <c r="E84" s="46"/>
      <c r="F84" s="52"/>
      <c r="G84" s="30"/>
      <c r="H84" s="30"/>
    </row>
    <row r="85" spans="2:8" ht="15.75" collapsed="1" thickBot="1" x14ac:dyDescent="0.25">
      <c r="B85" s="53"/>
      <c r="C85" s="26"/>
      <c r="D85" s="47"/>
      <c r="E85" s="46"/>
      <c r="F85" s="54"/>
      <c r="G85" s="55" t="s">
        <v>176</v>
      </c>
      <c r="H85" s="55">
        <f>H65+H59+H57+H53+H50+H42+H36+H28</f>
        <v>100</v>
      </c>
    </row>
    <row r="86" spans="2:8" x14ac:dyDescent="0.2">
      <c r="C86" s="56"/>
    </row>
    <row r="87" spans="2:8" x14ac:dyDescent="0.2">
      <c r="C87" s="57"/>
    </row>
  </sheetData>
  <dataConsolidate/>
  <mergeCells count="5">
    <mergeCell ref="D2:E2"/>
    <mergeCell ref="B1:H1"/>
    <mergeCell ref="G41:H41"/>
    <mergeCell ref="G5:H5"/>
    <mergeCell ref="G6:H6"/>
  </mergeCells>
  <printOptions horizontalCentered="1"/>
  <pageMargins left="0.23622047244094499" right="0.23622047244094499" top="0.70866141732283505" bottom="0.511811023622047" header="0.196850393700787" footer="0.23622047244094499"/>
  <pageSetup paperSize="8" scale="68"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rowBreaks count="2" manualBreakCount="2">
    <brk id="48" min="1" max="6" man="1"/>
    <brk id="64"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Annex 1 - Questionnaire</vt:lpstr>
      <vt:lpstr>'Annex 1 - Questionnaire'!Print_Area</vt:lpstr>
      <vt:lpstr>'Annex 1 - Questionnaire'!Print_Titles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Özlem Kaya</dc:creator>
  <cp:lastModifiedBy>Onur YILDIZ</cp:lastModifiedBy>
  <cp:lastPrinted>2013-12-19T15:33:30Z</cp:lastPrinted>
  <dcterms:created xsi:type="dcterms:W3CDTF">2013-11-28T13:03:23Z</dcterms:created>
  <dcterms:modified xsi:type="dcterms:W3CDTF">2023-01-26T13:09:48Z</dcterms:modified>
</cp:coreProperties>
</file>